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BDI" sheetId="12" r:id="rId1"/>
  </sheets>
  <definedNames>
    <definedName name="JR_PAGE_ANCHOR_0_1">#REF!</definedName>
    <definedName name="JR_PAGE_ANCHOR_1_1">#REF!</definedName>
    <definedName name="JR_PAGE_ANCHOR_10_1">#REF!</definedName>
    <definedName name="JR_PAGE_ANCHOR_2_1">#REF!</definedName>
    <definedName name="JR_PAGE_ANCHOR_3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JR_PAGE_ANCHOR_8_1">#REF!</definedName>
    <definedName name="JR_PAGE_ANCHOR_9_1">#REF!</definedName>
    <definedName name="_xlnm.Print_Titles" localSheetId="0">BDI!$1:$1</definedName>
  </definedNames>
  <calcPr calcId="152511"/>
</workbook>
</file>

<file path=xl/calcChain.xml><?xml version="1.0" encoding="utf-8"?>
<calcChain xmlns="http://schemas.openxmlformats.org/spreadsheetml/2006/main">
  <c r="I23" i="12" l="1"/>
  <c r="I10" i="12" l="1"/>
  <c r="I16" i="12" l="1"/>
  <c r="I25" i="12"/>
</calcChain>
</file>

<file path=xl/sharedStrings.xml><?xml version="1.0" encoding="utf-8"?>
<sst xmlns="http://schemas.openxmlformats.org/spreadsheetml/2006/main" count="35" uniqueCount="33">
  <si>
    <t>DESCRIÇÃO</t>
  </si>
  <si>
    <t>%</t>
  </si>
  <si>
    <t>Benefício</t>
  </si>
  <si>
    <t>G + S</t>
  </si>
  <si>
    <t>Garantia/ Seguros</t>
  </si>
  <si>
    <t>L</t>
  </si>
  <si>
    <t>Lucro</t>
  </si>
  <si>
    <t>TOTAL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</si>
  <si>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</si>
  <si>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</si>
  <si>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</si>
  <si>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</si>
  <si>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</si>
  <si>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</si>
  <si>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</si>
  <si>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</si>
  <si>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</si>
  <si>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</si>
  <si>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</si>
  <si>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</si>
  <si>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OBRA:</t>
  </si>
  <si>
    <t>CPRB</t>
  </si>
  <si>
    <t>CONTRATAÇÃO DE EMPRESA DE ENGENHARIA PARA EXECUÇÃO DE REFORMA DA PONTE EM MADEIRA - VICINAL MANOEL DE BARROS</t>
  </si>
  <si>
    <t>CÓDIGO</t>
  </si>
  <si>
    <t>COMPOSIÇÃO ANALÍTICA DE BONIFICAÇÃO E DESPESAS INDIRETAS (BDI)</t>
  </si>
  <si>
    <t>TOTAL GERAL BDI</t>
  </si>
  <si>
    <t>O valor do BDI acima foi calculado com o emprego da seguinte fórmula:</t>
  </si>
  <si>
    <t>BDI = [(1+(AC+R+S+G)*(1+DF)*(1+L))]/(1-I)-1.</t>
  </si>
  <si>
    <t>____________________________________________</t>
  </si>
  <si>
    <t>J. EUZEBIO DA SILVA SOUSA EIRELI</t>
  </si>
  <si>
    <t>CNPJ nº: 19.803.326/0001-85</t>
  </si>
  <si>
    <t>José Euzébio da Silva Sousa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</si>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</sst>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3" borderId="1"/>
    <xf numFmtId="0" fontId="5" fillId="3" borderId="1"/>
    <xf numFmtId="0" fontId="5" fillId="3" borderId="1"/>
    <xf numFmtId="0" fontId="5" fillId="3" borderId="1"/>
  </cellStyleXfs>
  <cellXfs count="54">
    <xf numFmtId="0" fontId="0" fillId="0" borderId="0" xfId="0"/>
    <xf numFmtId="0" fontId="0" fillId="4" borderId="0" xfId="0" applyFill="1"/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5" borderId="2" xfId="0" applyNumberFormat="1" applyFont="1" applyFill="1" applyBorder="1" applyAlignment="1">
      <alignment horizontal="center" vertical="center"/>
    </xf>
    <xf numFmtId="10" fontId="3" fillId="4" borderId="2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0" fontId="3" fillId="4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3" fillId="4" borderId="6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0" fontId="3" fillId="4" borderId="3" xfId="0" applyNumberFormat="1" applyFont="1" applyFill="1" applyBorder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" fillId="3" borderId="13" xfId="4" applyFont="1" applyBorder="1" applyAlignment="1">
      <alignment horizontal="left" vertical="center"/>
    </xf>
    <xf numFmtId="0" fontId="3" fillId="3" borderId="14" xfId="4" applyFont="1" applyBorder="1" applyAlignment="1">
      <alignment horizontal="left" vertical="center"/>
    </xf>
    <xf numFmtId="0" fontId="3" fillId="3" borderId="12" xfId="4" applyFont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9</xdr:col>
      <xdr:colOff>657225</xdr:colOff>
      <xdr:row>0</xdr:row>
      <xdr:rowOff>590550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14300"/>
          <a:ext cx="84201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A7" sqref="A7:J7"/>
    </sheetView>
  </sheetViews>
  <sheetFormatPr defaultRowHeight="15" x14ac:dyDescent="0.25"/>
  <cols>
    <col min="2" max="2" width="10.5703125" customWidth="1"/>
    <col min="4" max="4" width="32.7109375" customWidth="1"/>
    <col min="5" max="5" width="14.28515625" customWidth="1"/>
    <col min="6" max="6" width="10.28515625" customWidth="1"/>
    <col min="7" max="7" width="12.28515625" customWidth="1"/>
    <col min="10" max="10" width="10" customWidth="1"/>
  </cols>
  <sheetData>
    <row r="1" spans="1:10" ht="54.7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8" customHeight="1" x14ac:dyDescent="0.25">
      <c r="A2" s="32" t="s">
        <v>20</v>
      </c>
      <c r="B2" s="36" t="s">
        <v>22</v>
      </c>
      <c r="C2" s="37"/>
      <c r="D2" s="37"/>
      <c r="E2" s="37"/>
      <c r="F2" s="37"/>
      <c r="G2" s="37"/>
      <c r="H2" s="37"/>
      <c r="I2" s="37"/>
      <c r="J2" s="38"/>
    </row>
    <row r="3" spans="1:10" ht="33.75" customHeight="1" x14ac:dyDescent="0.25">
      <c r="A3" s="32"/>
      <c r="B3" s="39"/>
      <c r="C3" s="40"/>
      <c r="D3" s="40"/>
      <c r="E3" s="40"/>
      <c r="F3" s="40"/>
      <c r="G3" s="40"/>
      <c r="H3" s="40"/>
      <c r="I3" s="40"/>
      <c r="J3" s="41"/>
    </row>
    <row r="4" spans="1:10" ht="24" customHeight="1" x14ac:dyDescent="0.2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8.75" customHeight="1" x14ac:dyDescent="0.25">
      <c r="A5" s="35" t="s">
        <v>23</v>
      </c>
      <c r="B5" s="35"/>
      <c r="C5" s="20" t="s">
        <v>0</v>
      </c>
      <c r="D5" s="34"/>
      <c r="E5" s="34"/>
      <c r="F5" s="34"/>
      <c r="G5" s="34"/>
      <c r="H5" s="21"/>
      <c r="I5" s="20" t="s">
        <v>1</v>
      </c>
      <c r="J5" s="21"/>
    </row>
    <row r="6" spans="1:10" x14ac:dyDescent="0.25">
      <c r="A6" s="5"/>
      <c r="B6" s="3"/>
      <c r="C6" s="6"/>
      <c r="D6" s="6"/>
      <c r="E6" s="6"/>
      <c r="F6" s="6"/>
      <c r="G6" s="6"/>
      <c r="H6" s="6"/>
      <c r="I6" s="6"/>
      <c r="J6" s="7"/>
    </row>
    <row r="7" spans="1:10" x14ac:dyDescent="0.25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x14ac:dyDescent="0.25">
      <c r="A8" s="31" t="s">
        <v>3</v>
      </c>
      <c r="B8" s="31"/>
      <c r="C8" s="31" t="s">
        <v>4</v>
      </c>
      <c r="D8" s="31"/>
      <c r="E8" s="31"/>
      <c r="F8" s="31"/>
      <c r="G8" s="31"/>
      <c r="H8" s="31"/>
      <c r="I8" s="22">
        <v>3.2000000000000002E-3</v>
      </c>
      <c r="J8" s="19"/>
    </row>
    <row r="9" spans="1:10" x14ac:dyDescent="0.25">
      <c r="A9" s="31" t="s">
        <v>5</v>
      </c>
      <c r="B9" s="31"/>
      <c r="C9" s="31" t="s">
        <v>6</v>
      </c>
      <c r="D9" s="31"/>
      <c r="E9" s="31"/>
      <c r="F9" s="31"/>
      <c r="G9" s="31"/>
      <c r="H9" s="31"/>
      <c r="I9" s="22">
        <v>6.6400000000000001E-2</v>
      </c>
      <c r="J9" s="19"/>
    </row>
    <row r="10" spans="1:10" x14ac:dyDescent="0.25">
      <c r="A10" s="25" t="s">
        <v>7</v>
      </c>
      <c r="B10" s="26"/>
      <c r="C10" s="26"/>
      <c r="D10" s="26"/>
      <c r="E10" s="26"/>
      <c r="F10" s="26"/>
      <c r="G10" s="26"/>
      <c r="H10" s="27"/>
      <c r="I10" s="22">
        <f>SUM(I8:J9)</f>
        <v>6.9599999999999995E-2</v>
      </c>
      <c r="J10" s="19"/>
    </row>
    <row r="11" spans="1:10" x14ac:dyDescent="0.25">
      <c r="A11" s="8"/>
      <c r="B11" s="3"/>
      <c r="C11" s="6"/>
      <c r="D11" s="9"/>
      <c r="E11" s="6"/>
      <c r="F11" s="6"/>
      <c r="G11" s="6"/>
      <c r="H11" s="6"/>
      <c r="I11" s="24"/>
      <c r="J11" s="22"/>
    </row>
    <row r="12" spans="1:10" x14ac:dyDescent="0.25">
      <c r="A12" s="25" t="s">
        <v>8</v>
      </c>
      <c r="B12" s="26"/>
      <c r="C12" s="26"/>
      <c r="D12" s="26"/>
      <c r="E12" s="26"/>
      <c r="F12" s="26"/>
      <c r="G12" s="26"/>
      <c r="H12" s="26"/>
      <c r="I12" s="26"/>
      <c r="J12" s="27"/>
    </row>
    <row r="13" spans="1:10" x14ac:dyDescent="0.25">
      <c r="A13" s="31" t="s">
        <v>9</v>
      </c>
      <c r="B13" s="31"/>
      <c r="C13" s="31" t="s">
        <v>10</v>
      </c>
      <c r="D13" s="31"/>
      <c r="E13" s="31"/>
      <c r="F13" s="31"/>
      <c r="G13" s="31"/>
      <c r="H13" s="31"/>
      <c r="I13" s="19">
        <v>3.7999999999999999E-2</v>
      </c>
      <c r="J13" s="19"/>
    </row>
    <row r="14" spans="1:10" x14ac:dyDescent="0.25">
      <c r="A14" s="31" t="s">
        <v>11</v>
      </c>
      <c r="B14" s="31"/>
      <c r="C14" s="31" t="s">
        <v>12</v>
      </c>
      <c r="D14" s="31"/>
      <c r="E14" s="31"/>
      <c r="F14" s="31"/>
      <c r="G14" s="31"/>
      <c r="H14" s="31"/>
      <c r="I14" s="19">
        <v>1.0200000000000001E-2</v>
      </c>
      <c r="J14" s="19"/>
    </row>
    <row r="15" spans="1:10" x14ac:dyDescent="0.25">
      <c r="A15" s="31" t="s">
        <v>13</v>
      </c>
      <c r="B15" s="31"/>
      <c r="C15" s="31" t="s">
        <v>14</v>
      </c>
      <c r="D15" s="31"/>
      <c r="E15" s="31"/>
      <c r="F15" s="31"/>
      <c r="G15" s="31"/>
      <c r="H15" s="31"/>
      <c r="I15" s="19">
        <v>5.0000000000000001E-3</v>
      </c>
      <c r="J15" s="19"/>
    </row>
    <row r="16" spans="1:10" x14ac:dyDescent="0.25">
      <c r="A16" s="25" t="s">
        <v>7</v>
      </c>
      <c r="B16" s="26"/>
      <c r="C16" s="26"/>
      <c r="D16" s="26"/>
      <c r="E16" s="26"/>
      <c r="F16" s="26"/>
      <c r="G16" s="26"/>
      <c r="H16" s="27"/>
      <c r="I16" s="19">
        <f>SUM(I13:I15)</f>
        <v>5.3199999999999997E-2</v>
      </c>
      <c r="J16" s="19"/>
    </row>
    <row r="17" spans="1:10" x14ac:dyDescent="0.25">
      <c r="A17" s="5"/>
      <c r="B17" s="3"/>
      <c r="C17" s="6"/>
      <c r="D17" s="9"/>
      <c r="E17" s="6"/>
      <c r="F17" s="6"/>
      <c r="G17" s="6"/>
      <c r="H17" s="6"/>
      <c r="I17" s="28"/>
      <c r="J17" s="29"/>
    </row>
    <row r="18" spans="1:10" x14ac:dyDescent="0.25">
      <c r="A18" s="31" t="s">
        <v>15</v>
      </c>
      <c r="B18" s="31"/>
      <c r="C18" s="31" t="s">
        <v>16</v>
      </c>
      <c r="D18" s="31"/>
      <c r="E18" s="31"/>
      <c r="F18" s="31"/>
      <c r="G18" s="31"/>
      <c r="H18" s="31"/>
      <c r="I18" s="30"/>
      <c r="J18" s="22"/>
    </row>
    <row r="19" spans="1:10" x14ac:dyDescent="0.25">
      <c r="A19" s="52"/>
      <c r="B19" s="53"/>
      <c r="C19" s="31" t="s">
        <v>17</v>
      </c>
      <c r="D19" s="31"/>
      <c r="E19" s="31"/>
      <c r="F19" s="31"/>
      <c r="G19" s="31"/>
      <c r="H19" s="31"/>
      <c r="I19" s="19">
        <v>0.03</v>
      </c>
      <c r="J19" s="19"/>
    </row>
    <row r="20" spans="1:10" x14ac:dyDescent="0.25">
      <c r="A20" s="52"/>
      <c r="B20" s="53"/>
      <c r="C20" s="31" t="s">
        <v>18</v>
      </c>
      <c r="D20" s="31"/>
      <c r="E20" s="31"/>
      <c r="F20" s="31"/>
      <c r="G20" s="31"/>
      <c r="H20" s="31"/>
      <c r="I20" s="19">
        <v>0.05</v>
      </c>
      <c r="J20" s="19"/>
    </row>
    <row r="21" spans="1:10" x14ac:dyDescent="0.25">
      <c r="A21" s="52"/>
      <c r="B21" s="53"/>
      <c r="C21" s="31" t="s">
        <v>19</v>
      </c>
      <c r="D21" s="31"/>
      <c r="E21" s="31"/>
      <c r="F21" s="31"/>
      <c r="G21" s="31"/>
      <c r="H21" s="31"/>
      <c r="I21" s="19">
        <v>6.4999999999999997E-3</v>
      </c>
      <c r="J21" s="19"/>
    </row>
    <row r="22" spans="1:10" s="2" customFormat="1" x14ac:dyDescent="0.25">
      <c r="A22" s="10"/>
      <c r="B22" s="3"/>
      <c r="C22" s="51" t="s">
        <v>21</v>
      </c>
      <c r="D22" s="51"/>
      <c r="E22" s="51"/>
      <c r="F22" s="51"/>
      <c r="G22" s="51"/>
      <c r="H22" s="51"/>
      <c r="I22" s="19">
        <v>4.4999999999999998E-2</v>
      </c>
      <c r="J22" s="19"/>
    </row>
    <row r="23" spans="1:10" x14ac:dyDescent="0.25">
      <c r="A23" s="25" t="s">
        <v>7</v>
      </c>
      <c r="B23" s="26"/>
      <c r="C23" s="26"/>
      <c r="D23" s="26"/>
      <c r="E23" s="26"/>
      <c r="F23" s="26"/>
      <c r="G23" s="26"/>
      <c r="H23" s="27"/>
      <c r="I23" s="19">
        <f>SUM(I19:I22)</f>
        <v>0.13150000000000001</v>
      </c>
      <c r="J23" s="19"/>
    </row>
    <row r="24" spans="1:10" x14ac:dyDescent="0.25">
      <c r="A24" s="8"/>
      <c r="B24" s="11"/>
      <c r="C24" s="11"/>
      <c r="D24" s="11"/>
      <c r="E24" s="11"/>
      <c r="F24" s="11"/>
      <c r="G24" s="11"/>
      <c r="H24" s="11"/>
      <c r="I24" s="24"/>
      <c r="J24" s="22"/>
    </row>
    <row r="25" spans="1:10" s="4" customFormat="1" ht="23.25" customHeight="1" x14ac:dyDescent="0.25">
      <c r="A25" s="42" t="s">
        <v>25</v>
      </c>
      <c r="B25" s="43"/>
      <c r="C25" s="43"/>
      <c r="D25" s="43"/>
      <c r="E25" s="43"/>
      <c r="F25" s="43"/>
      <c r="G25" s="43"/>
      <c r="H25" s="44"/>
      <c r="I25" s="18">
        <f>((1+(I13+I15+I8))*(1+I14)*(1+I9))/(1-I23)-1</f>
        <v>0.29769428939090381</v>
      </c>
      <c r="J25" s="18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9" spans="1:10" s="12" customFormat="1" ht="14.25" x14ac:dyDescent="0.25">
      <c r="A29" s="45" t="s">
        <v>26</v>
      </c>
      <c r="B29" s="46"/>
      <c r="C29" s="46"/>
      <c r="D29" s="46"/>
      <c r="E29" s="46"/>
      <c r="F29" s="46"/>
      <c r="G29" s="46"/>
      <c r="H29" s="46"/>
      <c r="I29" s="46"/>
      <c r="J29" s="47"/>
    </row>
    <row r="30" spans="1:10" s="12" customFormat="1" ht="27.75" customHeight="1" x14ac:dyDescent="0.25">
      <c r="A30" s="48" t="s">
        <v>27</v>
      </c>
      <c r="B30" s="49"/>
      <c r="C30" s="49"/>
      <c r="D30" s="49"/>
      <c r="E30" s="49"/>
      <c r="F30" s="49"/>
      <c r="G30" s="49"/>
      <c r="H30" s="49"/>
      <c r="I30" s="49"/>
      <c r="J30" s="50"/>
    </row>
    <row r="31" spans="1:10" s="12" customFormat="1" ht="27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3" spans="1:10" s="2" customFormat="1" x14ac:dyDescent="0.25"/>
    <row r="34" spans="1:10" s="2" customFormat="1" x14ac:dyDescent="0.25"/>
    <row r="35" spans="1:10" s="2" customFormat="1" x14ac:dyDescent="0.25"/>
    <row r="36" spans="1:10" s="2" customFormat="1" x14ac:dyDescent="0.25"/>
    <row r="37" spans="1:10" s="2" customFormat="1" x14ac:dyDescent="0.25"/>
    <row r="39" spans="1:10" s="13" customFormat="1" ht="15" customHeight="1" x14ac:dyDescent="0.2">
      <c r="A39" s="15" t="s">
        <v>28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s="13" customFormat="1" ht="14.25" customHeight="1" x14ac:dyDescent="0.2">
      <c r="A40" s="16" t="s">
        <v>29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s="13" customFormat="1" ht="15" customHeight="1" x14ac:dyDescent="0.2">
      <c r="A41" s="17" t="s">
        <v>30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13" customFormat="1" ht="16.5" customHeight="1" x14ac:dyDescent="0.2">
      <c r="A42" s="17" t="s">
        <v>31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3" customFormat="1" ht="15" customHeight="1" x14ac:dyDescent="0.2">
      <c r="A43" s="17" t="s">
        <v>32</v>
      </c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56">
    <mergeCell ref="A23:H23"/>
    <mergeCell ref="B2:J3"/>
    <mergeCell ref="A25:H25"/>
    <mergeCell ref="A29:J29"/>
    <mergeCell ref="A30:J30"/>
    <mergeCell ref="C22:H22"/>
    <mergeCell ref="I22:J22"/>
    <mergeCell ref="A20:B20"/>
    <mergeCell ref="A21:B21"/>
    <mergeCell ref="C20:H20"/>
    <mergeCell ref="C21:H21"/>
    <mergeCell ref="A14:B14"/>
    <mergeCell ref="A15:B15"/>
    <mergeCell ref="A18:B18"/>
    <mergeCell ref="C19:H19"/>
    <mergeCell ref="A19:B19"/>
    <mergeCell ref="A16:H16"/>
    <mergeCell ref="A2:A3"/>
    <mergeCell ref="A9:B9"/>
    <mergeCell ref="A13:B13"/>
    <mergeCell ref="C9:H9"/>
    <mergeCell ref="C13:H13"/>
    <mergeCell ref="A10:H10"/>
    <mergeCell ref="A12:J12"/>
    <mergeCell ref="A4:J4"/>
    <mergeCell ref="C5:H5"/>
    <mergeCell ref="C8:H8"/>
    <mergeCell ref="A5:B5"/>
    <mergeCell ref="A8:B8"/>
    <mergeCell ref="A1:J1"/>
    <mergeCell ref="I19:J19"/>
    <mergeCell ref="I21:J21"/>
    <mergeCell ref="I23:J23"/>
    <mergeCell ref="I24:J24"/>
    <mergeCell ref="A7:J7"/>
    <mergeCell ref="I15:J15"/>
    <mergeCell ref="I16:J16"/>
    <mergeCell ref="I17:J17"/>
    <mergeCell ref="I18:J18"/>
    <mergeCell ref="I11:J11"/>
    <mergeCell ref="I13:J13"/>
    <mergeCell ref="I14:J14"/>
    <mergeCell ref="C15:H15"/>
    <mergeCell ref="C18:H18"/>
    <mergeCell ref="C14:H14"/>
    <mergeCell ref="I25:J25"/>
    <mergeCell ref="I20:J20"/>
    <mergeCell ref="I5:J5"/>
    <mergeCell ref="I8:J8"/>
    <mergeCell ref="I9:J9"/>
    <mergeCell ref="I10:J10"/>
    <mergeCell ref="A39:J39"/>
    <mergeCell ref="A40:J40"/>
    <mergeCell ref="A41:J41"/>
    <mergeCell ref="A42:J42"/>
    <mergeCell ref="A43:J43"/>
  </mergeCells>
  <printOptions horizontalCentered="1"/>
  <pageMargins left="0.47244094488188981" right="0.47244094488188981" top="0.78740157480314965" bottom="0.78740157480314965" header="0.31496062992125984" footer="0.31496062992125984"/>
  <pageSetup paperSize="9" scale="74" fitToHeight="0" orientation="portrait" r:id="rId1"/>
  <headerFooter>
    <oddHeader>&amp;R&amp;P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2020-08-03T14:39:26Z</dcterms:created>
  <dcterms:modified xsi:type="dcterms:W3CDTF">2022-01-05T12:35:25Z</dcterms:modified>
</cp:coreProperties>
</file>